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440"/>
  </bookViews>
  <sheets>
    <sheet name="2020 하계계절학기 시간표" sheetId="4" r:id="rId1"/>
  </sheets>
  <definedNames>
    <definedName name="_xlnm._FilterDatabase" localSheetId="0" hidden="1">'2020 하계계절학기 시간표'!$A$2:$T$36</definedName>
    <definedName name="_xlnm.Print_Area" localSheetId="0">'2020 하계계절학기 시간표'!$A$1:$T$36</definedName>
    <definedName name="_xlnm.Print_Titles" localSheetId="0">'2020 하계계절학기 시간표'!#REF!</definedName>
  </definedNames>
  <calcPr calcId="162913"/>
</workbook>
</file>

<file path=xl/calcChain.xml><?xml version="1.0" encoding="utf-8"?>
<calcChain xmlns="http://schemas.openxmlformats.org/spreadsheetml/2006/main">
  <c r="S4" i="4" l="1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" i="4"/>
</calcChain>
</file>

<file path=xl/sharedStrings.xml><?xml version="1.0" encoding="utf-8"?>
<sst xmlns="http://schemas.openxmlformats.org/spreadsheetml/2006/main" count="359" uniqueCount="212">
  <si>
    <t>대학</t>
  </si>
  <si>
    <t>전공</t>
  </si>
  <si>
    <t>과목코드</t>
  </si>
  <si>
    <t>과목명</t>
  </si>
  <si>
    <t>분반</t>
  </si>
  <si>
    <t>이수구분</t>
  </si>
  <si>
    <t>학점</t>
  </si>
  <si>
    <t>이론시수</t>
  </si>
  <si>
    <t>실습시수</t>
  </si>
  <si>
    <t>통합시수</t>
  </si>
  <si>
    <t>연번</t>
    <phoneticPr fontId="1" type="noConversion"/>
  </si>
  <si>
    <t>직급</t>
    <phoneticPr fontId="1" type="noConversion"/>
  </si>
  <si>
    <t>사범대학</t>
    <phoneticPr fontId="1" type="noConversion"/>
  </si>
  <si>
    <t>인문예술대학</t>
    <phoneticPr fontId="1" type="noConversion"/>
  </si>
  <si>
    <t>수강제한인원</t>
    <phoneticPr fontId="1" type="noConversion"/>
  </si>
  <si>
    <t>비고</t>
    <phoneticPr fontId="1" type="noConversion"/>
  </si>
  <si>
    <t>타교생
수강가능여부</t>
    <phoneticPr fontId="1" type="noConversion"/>
  </si>
  <si>
    <t>인문예술대학</t>
    <phoneticPr fontId="1" type="noConversion"/>
  </si>
  <si>
    <t>사회과학대학</t>
  </si>
  <si>
    <t>인문예술대학</t>
    <phoneticPr fontId="1" type="noConversion"/>
  </si>
  <si>
    <t>인문예술대학</t>
    <phoneticPr fontId="1" type="noConversion"/>
  </si>
  <si>
    <t>개설주관학과</t>
    <phoneticPr fontId="1" type="noConversion"/>
  </si>
  <si>
    <t>사학과</t>
    <phoneticPr fontId="1" type="noConversion"/>
  </si>
  <si>
    <t>일본어입문1</t>
    <phoneticPr fontId="1" type="noConversion"/>
  </si>
  <si>
    <t>일본어일본문화학과</t>
    <phoneticPr fontId="1" type="noConversion"/>
  </si>
  <si>
    <t>기초일본어</t>
    <phoneticPr fontId="1" type="noConversion"/>
  </si>
  <si>
    <t>전공필수</t>
    <phoneticPr fontId="1" type="noConversion"/>
  </si>
  <si>
    <t>전공필수</t>
    <phoneticPr fontId="1" type="noConversion"/>
  </si>
  <si>
    <t>중어중문학과</t>
    <phoneticPr fontId="1" type="noConversion"/>
  </si>
  <si>
    <t>교직과</t>
    <phoneticPr fontId="1" type="noConversion"/>
  </si>
  <si>
    <t>대학수학</t>
    <phoneticPr fontId="1" type="noConversion"/>
  </si>
  <si>
    <t>한국의역사</t>
  </si>
  <si>
    <t>병원미생물학</t>
  </si>
  <si>
    <t>NU0664</t>
  </si>
  <si>
    <t>생명산업과학대학</t>
    <phoneticPr fontId="1" type="noConversion"/>
  </si>
  <si>
    <t>간호학과</t>
    <phoneticPr fontId="1" type="noConversion"/>
  </si>
  <si>
    <t>동양의역사와문화</t>
    <phoneticPr fontId="1" type="noConversion"/>
  </si>
  <si>
    <t>물리교육과</t>
    <phoneticPr fontId="1" type="noConversion"/>
  </si>
  <si>
    <t>공공인재학부</t>
    <phoneticPr fontId="1" type="noConversion"/>
  </si>
  <si>
    <t>철학과</t>
    <phoneticPr fontId="1" type="noConversion"/>
  </si>
  <si>
    <t>예술과미학</t>
    <phoneticPr fontId="1" type="noConversion"/>
  </si>
  <si>
    <t>인재개발본부</t>
    <phoneticPr fontId="1" type="noConversion"/>
  </si>
  <si>
    <t>기업직무의이해</t>
    <phoneticPr fontId="1" type="noConversion"/>
  </si>
  <si>
    <t>기관지정</t>
    <phoneticPr fontId="1" type="noConversion"/>
  </si>
  <si>
    <t>기관지정</t>
    <phoneticPr fontId="1" type="noConversion"/>
  </si>
  <si>
    <t>일반화학</t>
    <phoneticPr fontId="1" type="noConversion"/>
  </si>
  <si>
    <t>컴퓨터공학과</t>
    <phoneticPr fontId="1" type="noConversion"/>
  </si>
  <si>
    <t>컴퓨터의개념및실습</t>
    <phoneticPr fontId="1" type="noConversion"/>
  </si>
  <si>
    <t>대학수학I</t>
    <phoneticPr fontId="1" type="noConversion"/>
  </si>
  <si>
    <t>인문예술대학</t>
    <phoneticPr fontId="1" type="noConversion"/>
  </si>
  <si>
    <t>사범대학</t>
  </si>
  <si>
    <t>공과대학</t>
  </si>
  <si>
    <t>성명</t>
    <phoneticPr fontId="1" type="noConversion"/>
  </si>
  <si>
    <t>XG0901</t>
    <phoneticPr fontId="1" type="noConversion"/>
  </si>
  <si>
    <t>비즈니스영어1</t>
    <phoneticPr fontId="1" type="noConversion"/>
  </si>
  <si>
    <t>심화교양</t>
    <phoneticPr fontId="1" type="noConversion"/>
  </si>
  <si>
    <t>XG0873</t>
    <phoneticPr fontId="1" type="noConversion"/>
  </si>
  <si>
    <t>물리학및실험I</t>
    <phoneticPr fontId="1" type="noConversion"/>
  </si>
  <si>
    <t>XG0865</t>
    <phoneticPr fontId="1" type="noConversion"/>
  </si>
  <si>
    <t>XG0871</t>
    <phoneticPr fontId="1" type="noConversion"/>
  </si>
  <si>
    <t>XG0863</t>
    <phoneticPr fontId="1" type="noConversion"/>
  </si>
  <si>
    <t>XG0869</t>
    <phoneticPr fontId="1" type="noConversion"/>
  </si>
  <si>
    <t>인터넷과정보윤리</t>
    <phoneticPr fontId="1" type="noConversion"/>
  </si>
  <si>
    <t>독서와표현</t>
    <phoneticPr fontId="1" type="noConversion"/>
  </si>
  <si>
    <t>공통교양-기초</t>
    <phoneticPr fontId="1" type="noConversion"/>
  </si>
  <si>
    <t>XG0700</t>
    <phoneticPr fontId="1" type="noConversion"/>
  </si>
  <si>
    <t>행정학전공</t>
    <phoneticPr fontId="1" type="noConversion"/>
  </si>
  <si>
    <t>XG0705</t>
    <phoneticPr fontId="1" type="noConversion"/>
  </si>
  <si>
    <t>공통교양-핵심</t>
    <phoneticPr fontId="1" type="noConversion"/>
  </si>
  <si>
    <t>AD0697</t>
    <phoneticPr fontId="1" type="noConversion"/>
  </si>
  <si>
    <t>공직영어1</t>
    <phoneticPr fontId="1" type="noConversion"/>
  </si>
  <si>
    <t>전공선택</t>
    <phoneticPr fontId="1" type="noConversion"/>
  </si>
  <si>
    <t>교직이론</t>
    <phoneticPr fontId="1" type="noConversion"/>
  </si>
  <si>
    <t>영어교육과</t>
    <phoneticPr fontId="1" type="noConversion"/>
  </si>
  <si>
    <t>XG0868</t>
    <phoneticPr fontId="1" type="noConversion"/>
  </si>
  <si>
    <t>일반생물학</t>
    <phoneticPr fontId="1" type="noConversion"/>
  </si>
  <si>
    <t>해부학</t>
    <phoneticPr fontId="1" type="noConversion"/>
  </si>
  <si>
    <t>NU0605</t>
    <phoneticPr fontId="1" type="noConversion"/>
  </si>
  <si>
    <t>대학글쓰기</t>
    <phoneticPr fontId="1" type="noConversion"/>
  </si>
  <si>
    <t>XG0910</t>
    <phoneticPr fontId="1" type="noConversion"/>
  </si>
  <si>
    <t>XG0867</t>
    <phoneticPr fontId="1" type="noConversion"/>
  </si>
  <si>
    <t>XG0899</t>
    <phoneticPr fontId="1" type="noConversion"/>
  </si>
  <si>
    <t>XG0914</t>
    <phoneticPr fontId="1" type="noConversion"/>
  </si>
  <si>
    <t>XG0814</t>
    <phoneticPr fontId="1" type="noConversion"/>
  </si>
  <si>
    <t>YA0047</t>
    <phoneticPr fontId="1" type="noConversion"/>
  </si>
  <si>
    <t>커뮤니케이션기법</t>
    <phoneticPr fontId="1" type="noConversion"/>
  </si>
  <si>
    <t>실용교육</t>
    <phoneticPr fontId="1" type="noConversion"/>
  </si>
  <si>
    <t>CL0651</t>
    <phoneticPr fontId="1" type="noConversion"/>
  </si>
  <si>
    <t>CL0666</t>
    <phoneticPr fontId="1" type="noConversion"/>
  </si>
  <si>
    <t>한문강독</t>
    <phoneticPr fontId="1" type="noConversion"/>
  </si>
  <si>
    <t>중국문자학</t>
    <phoneticPr fontId="1" type="noConversion"/>
  </si>
  <si>
    <t>교육혁신본부</t>
    <phoneticPr fontId="1" type="noConversion"/>
  </si>
  <si>
    <t>교양교육원</t>
    <phoneticPr fontId="1" type="noConversion"/>
  </si>
  <si>
    <t>교육혁신본부</t>
    <phoneticPr fontId="1" type="noConversion"/>
  </si>
  <si>
    <t>교양교육원</t>
    <phoneticPr fontId="1" type="noConversion"/>
  </si>
  <si>
    <t>영상디자인학과</t>
    <phoneticPr fontId="1" type="noConversion"/>
  </si>
  <si>
    <t>XG0819</t>
    <phoneticPr fontId="1" type="noConversion"/>
  </si>
  <si>
    <t>현대예술의이해</t>
    <phoneticPr fontId="1" type="noConversion"/>
  </si>
  <si>
    <t>수업관련학과부서</t>
    <phoneticPr fontId="1" type="noConversion"/>
  </si>
  <si>
    <t>만화애니메이션학과</t>
    <phoneticPr fontId="1" type="noConversion"/>
  </si>
  <si>
    <t>사범대학</t>
    <phoneticPr fontId="1" type="noConversion"/>
  </si>
  <si>
    <t>YA0032</t>
    <phoneticPr fontId="1" type="noConversion"/>
  </si>
  <si>
    <t>실용영어(TOEIC)1</t>
    <phoneticPr fontId="1" type="noConversion"/>
  </si>
  <si>
    <t>XG0810</t>
    <phoneticPr fontId="1" type="noConversion"/>
  </si>
  <si>
    <t>XG0821</t>
    <phoneticPr fontId="1" type="noConversion"/>
  </si>
  <si>
    <t>XG0822</t>
    <phoneticPr fontId="1" type="noConversion"/>
  </si>
  <si>
    <t>XG0918</t>
    <phoneticPr fontId="1" type="noConversion"/>
  </si>
  <si>
    <t>생명환경정보윤리</t>
    <phoneticPr fontId="1" type="noConversion"/>
  </si>
  <si>
    <t>논리와사고</t>
    <phoneticPr fontId="1" type="noConversion"/>
  </si>
  <si>
    <t>XG0905</t>
    <phoneticPr fontId="1" type="noConversion"/>
  </si>
  <si>
    <t>대학한문</t>
    <phoneticPr fontId="1" type="noConversion"/>
  </si>
  <si>
    <t>종교의이해</t>
    <phoneticPr fontId="1" type="noConversion"/>
  </si>
  <si>
    <t>ED0064</t>
    <phoneticPr fontId="1" type="noConversion"/>
  </si>
  <si>
    <t>교육행정및교육경영</t>
    <phoneticPr fontId="1" type="noConversion"/>
  </si>
  <si>
    <t>XG0965</t>
    <phoneticPr fontId="1" type="noConversion"/>
  </si>
  <si>
    <r>
      <t xml:space="preserve">강의시간
</t>
    </r>
    <r>
      <rPr>
        <b/>
        <sz val="9"/>
        <color rgb="FFFF0000"/>
        <rFont val="맑은 고딕"/>
        <family val="3"/>
        <charset val="129"/>
        <scheme val="major"/>
      </rPr>
      <t>(월~금)</t>
    </r>
    <phoneticPr fontId="1" type="noConversion"/>
  </si>
  <si>
    <t>XG0903</t>
    <phoneticPr fontId="1" type="noConversion"/>
  </si>
  <si>
    <t>대학영어</t>
    <phoneticPr fontId="1" type="noConversion"/>
  </si>
  <si>
    <t>2,3,4</t>
  </si>
  <si>
    <t>E70328</t>
  </si>
  <si>
    <t>강사</t>
  </si>
  <si>
    <t>6,7,8</t>
  </si>
  <si>
    <t>E80B01</t>
  </si>
  <si>
    <t>O</t>
  </si>
  <si>
    <t>최창희</t>
  </si>
  <si>
    <t>E80108</t>
  </si>
  <si>
    <t>정연복</t>
  </si>
  <si>
    <t>1,2,3</t>
  </si>
  <si>
    <t>E80313</t>
  </si>
  <si>
    <t>박윤호</t>
  </si>
  <si>
    <t>교수</t>
  </si>
  <si>
    <t>E80316</t>
  </si>
  <si>
    <t>이하자</t>
  </si>
  <si>
    <t>E80314</t>
  </si>
  <si>
    <t>신현석</t>
  </si>
  <si>
    <t>E80317</t>
  </si>
  <si>
    <t>김훈호</t>
  </si>
  <si>
    <t>6,7</t>
  </si>
  <si>
    <t>미정</t>
  </si>
  <si>
    <t>최귀현</t>
  </si>
  <si>
    <t>유신</t>
  </si>
  <si>
    <t>김미희</t>
  </si>
  <si>
    <t>김진이</t>
  </si>
  <si>
    <t>2,3,4</t>
    <phoneticPr fontId="1" type="noConversion"/>
  </si>
  <si>
    <t>임헌석</t>
  </si>
  <si>
    <t>미정</t>
    <phoneticPr fontId="1" type="noConversion"/>
  </si>
  <si>
    <t>강사</t>
    <phoneticPr fontId="1" type="noConversion"/>
  </si>
  <si>
    <t>문현주</t>
  </si>
  <si>
    <t>별도선발</t>
    <phoneticPr fontId="1" type="noConversion"/>
  </si>
  <si>
    <t>수강인원별도선발</t>
    <phoneticPr fontId="1" type="noConversion"/>
  </si>
  <si>
    <t>X</t>
  </si>
  <si>
    <t>X</t>
    <phoneticPr fontId="1" type="noConversion"/>
  </si>
  <si>
    <t>인재개발본부장</t>
    <phoneticPr fontId="1" type="noConversion"/>
  </si>
  <si>
    <t>2,3</t>
  </si>
  <si>
    <t>D40510</t>
  </si>
  <si>
    <t>오재철</t>
  </si>
  <si>
    <t>6,7,8,9</t>
  </si>
  <si>
    <t>D40404</t>
  </si>
  <si>
    <t>김응곤</t>
  </si>
  <si>
    <t>심규섭</t>
    <phoneticPr fontId="1" type="noConversion"/>
  </si>
  <si>
    <t>컴퓨터교육과</t>
  </si>
  <si>
    <t>CO0628</t>
  </si>
  <si>
    <t>자료구조</t>
  </si>
  <si>
    <t>전공필수</t>
  </si>
  <si>
    <t>3,4,5</t>
  </si>
  <si>
    <t>E40407</t>
  </si>
  <si>
    <t>이형옥</t>
  </si>
  <si>
    <t>5,6,7</t>
  </si>
  <si>
    <t>E60205</t>
  </si>
  <si>
    <t>오향순</t>
  </si>
  <si>
    <t>E30302</t>
  </si>
  <si>
    <t>이병환</t>
  </si>
  <si>
    <t>1,2</t>
    <phoneticPr fontId="1" type="noConversion"/>
  </si>
  <si>
    <t>1,2,3,4</t>
  </si>
  <si>
    <t>최규상</t>
  </si>
  <si>
    <t>E50114
E50125</t>
    <phoneticPr fontId="1" type="noConversion"/>
  </si>
  <si>
    <t>E20326</t>
  </si>
  <si>
    <t>이현희</t>
  </si>
  <si>
    <t>백혜선</t>
  </si>
  <si>
    <t>조교수</t>
  </si>
  <si>
    <t>송부선</t>
  </si>
  <si>
    <t>김형애</t>
  </si>
  <si>
    <t>한효심</t>
  </si>
  <si>
    <t>강은영</t>
  </si>
  <si>
    <t>강의전담초빙교원</t>
  </si>
  <si>
    <t>고연미</t>
  </si>
  <si>
    <t>박길희</t>
  </si>
  <si>
    <t>수업관련학과부서</t>
    <phoneticPr fontId="1" type="noConversion"/>
  </si>
  <si>
    <t>학생지원과</t>
    <phoneticPr fontId="1" type="noConversion"/>
  </si>
  <si>
    <t>사회봉사1</t>
    <phoneticPr fontId="1" type="noConversion"/>
  </si>
  <si>
    <t>학사지원과</t>
    <phoneticPr fontId="1" type="noConversion"/>
  </si>
  <si>
    <t>사회봉사2</t>
    <phoneticPr fontId="1" type="noConversion"/>
  </si>
  <si>
    <t>교육봉사</t>
    <phoneticPr fontId="1" type="noConversion"/>
  </si>
  <si>
    <t>XG0802</t>
    <phoneticPr fontId="1" type="noConversion"/>
  </si>
  <si>
    <t>XG0803</t>
    <phoneticPr fontId="1" type="noConversion"/>
  </si>
  <si>
    <t>공통교양-인성</t>
    <phoneticPr fontId="1" type="noConversion"/>
  </si>
  <si>
    <t>공통교양-인성</t>
    <phoneticPr fontId="1" type="noConversion"/>
  </si>
  <si>
    <t>교육실습</t>
    <phoneticPr fontId="1" type="noConversion"/>
  </si>
  <si>
    <t>없음</t>
    <phoneticPr fontId="1" type="noConversion"/>
  </si>
  <si>
    <t>없음</t>
    <phoneticPr fontId="1" type="noConversion"/>
  </si>
  <si>
    <t>강의실</t>
    <phoneticPr fontId="1" type="noConversion"/>
  </si>
  <si>
    <t>2,3</t>
    <phoneticPr fontId="1" type="noConversion"/>
  </si>
  <si>
    <t>ED0044</t>
    <phoneticPr fontId="1" type="noConversion"/>
  </si>
  <si>
    <t>X</t>
    <phoneticPr fontId="1" type="noConversion"/>
  </si>
  <si>
    <t>X</t>
    <phoneticPr fontId="1" type="noConversion"/>
  </si>
  <si>
    <t>교무처장</t>
    <phoneticPr fontId="1" type="noConversion"/>
  </si>
  <si>
    <t>학생처장</t>
    <phoneticPr fontId="1" type="noConversion"/>
  </si>
  <si>
    <t>학생처장</t>
    <phoneticPr fontId="1" type="noConversion"/>
  </si>
  <si>
    <t>수강료</t>
    <phoneticPr fontId="1" type="noConversion"/>
  </si>
  <si>
    <t>2020 하계계절학기 시간표</t>
    <phoneticPr fontId="1" type="noConversion"/>
  </si>
  <si>
    <t>2,3,4</t>
    <phoneticPr fontId="1" type="noConversion"/>
  </si>
  <si>
    <t>2,3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</si>
</sst>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8"/>
      <color indexed="8"/>
      <name val="맑은 고딕"/>
      <family val="2"/>
      <scheme val="minor"/>
    </font>
    <font>
      <sz val="18"/>
      <color indexed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rgb="FF0000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10"/>
      <color rgb="FFFF0000"/>
      <name val="맑은 고딕"/>
      <family val="3"/>
      <charset val="129"/>
      <scheme val="major"/>
    </font>
  </fonts>
  <fills count="12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>
      <alignment vertical="center"/>
    </xf>
    <xf numFmtId="0" fontId="2" fillId="2" borderId="0">
      <alignment vertical="center"/>
    </xf>
    <xf numFmtId="0" fontId="7" fillId="2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6" fillId="11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shrinkToFit="1"/>
    </xf>
    <xf numFmtId="0" fontId="6" fillId="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shrinkToFit="1"/>
    </xf>
    <xf numFmtId="49" fontId="6" fillId="8" borderId="1" xfId="0" applyNumberFormat="1" applyFont="1" applyFill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41" fontId="6" fillId="3" borderId="1" xfId="3" applyFont="1" applyFill="1" applyBorder="1" applyAlignment="1">
      <alignment horizontal="center" vertical="center"/>
    </xf>
    <xf numFmtId="41" fontId="6" fillId="10" borderId="1" xfId="3" applyFont="1" applyFill="1" applyBorder="1" applyAlignment="1">
      <alignment horizontal="center" vertical="center"/>
    </xf>
    <xf numFmtId="41" fontId="6" fillId="4" borderId="1" xfId="3" applyFont="1" applyFill="1" applyBorder="1" applyAlignment="1">
      <alignment horizontal="center" vertical="center"/>
    </xf>
    <xf numFmtId="41" fontId="6" fillId="5" borderId="1" xfId="3" applyFont="1" applyFill="1" applyBorder="1" applyAlignment="1">
      <alignment horizontal="center" vertical="center"/>
    </xf>
    <xf numFmtId="41" fontId="6" fillId="7" borderId="1" xfId="3" applyFont="1" applyFill="1" applyBorder="1" applyAlignment="1">
      <alignment horizontal="center" vertical="center"/>
    </xf>
    <xf numFmtId="41" fontId="6" fillId="9" borderId="1" xfId="3" applyFont="1" applyFill="1" applyBorder="1" applyAlignment="1">
      <alignment horizontal="center" vertical="center"/>
    </xf>
    <xf numFmtId="41" fontId="6" fillId="8" borderId="1" xfId="3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4">
    <cellStyle name="쉼표 [0]" xfId="3" builtinId="6"/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00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95" zoomScaleNormal="95" workbookViewId="0">
      <pane ySplit="2" topLeftCell="A3" activePane="bottomLeft" state="frozen"/>
      <selection pane="bottomLeft" sqref="A1:T1"/>
    </sheetView>
  </sheetViews>
  <sheetFormatPr defaultRowHeight="16.5" x14ac:dyDescent="0.3"/>
  <cols>
    <col min="2" max="2" width="17.25" bestFit="1" customWidth="1"/>
    <col min="3" max="3" width="25.75" bestFit="1" customWidth="1"/>
    <col min="4" max="4" width="15.125" bestFit="1" customWidth="1"/>
    <col min="6" max="6" width="27.625" bestFit="1" customWidth="1"/>
    <col min="7" max="7" width="4.5" bestFit="1" customWidth="1"/>
    <col min="11" max="11" width="10.375" customWidth="1"/>
    <col min="12" max="12" width="10.5" bestFit="1" customWidth="1"/>
    <col min="13" max="13" width="13.75" bestFit="1" customWidth="1"/>
    <col min="14" max="14" width="16.25" customWidth="1"/>
    <col min="15" max="15" width="4.5" bestFit="1" customWidth="1"/>
    <col min="16" max="18" width="7.5" bestFit="1" customWidth="1"/>
    <col min="19" max="19" width="10.125" bestFit="1" customWidth="1"/>
    <col min="20" max="20" width="17.5" customWidth="1"/>
  </cols>
  <sheetData>
    <row r="1" spans="1:20" ht="36.75" customHeight="1" x14ac:dyDescent="0.3">
      <c r="A1" s="37" t="s">
        <v>209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4.95" customHeight="1" x14ac:dyDescent="0.3">
      <c r="A2" s="1" t="s">
        <v>10</v>
      </c>
      <c r="B2" s="1" t="s">
        <v>0</v>
      </c>
      <c r="C2" s="1" t="s">
        <v>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115</v>
      </c>
      <c r="J2" s="1" t="s">
        <v>200</v>
      </c>
      <c r="K2" s="1" t="s">
        <v>14</v>
      </c>
      <c r="L2" s="1" t="s">
        <v>16</v>
      </c>
      <c r="M2" s="1" t="s">
        <v>52</v>
      </c>
      <c r="N2" s="1" t="s">
        <v>11</v>
      </c>
      <c r="O2" s="1" t="s">
        <v>6</v>
      </c>
      <c r="P2" s="1" t="s">
        <v>7</v>
      </c>
      <c r="Q2" s="1" t="s">
        <v>8</v>
      </c>
      <c r="R2" s="1" t="s">
        <v>9</v>
      </c>
      <c r="S2" s="1" t="s">
        <v>208</v>
      </c>
      <c r="T2" s="1" t="s">
        <v>15</v>
      </c>
    </row>
    <row r="3" spans="1:20" ht="21.95" customHeight="1" x14ac:dyDescent="0.3">
      <c r="A3" s="20">
        <v>1</v>
      </c>
      <c r="B3" s="3" t="s">
        <v>51</v>
      </c>
      <c r="C3" s="3" t="s">
        <v>46</v>
      </c>
      <c r="D3" s="3"/>
      <c r="E3" s="4" t="s">
        <v>60</v>
      </c>
      <c r="F3" s="4" t="s">
        <v>62</v>
      </c>
      <c r="G3" s="3"/>
      <c r="H3" s="4" t="s">
        <v>55</v>
      </c>
      <c r="I3" s="3" t="s">
        <v>153</v>
      </c>
      <c r="J3" s="3" t="s">
        <v>154</v>
      </c>
      <c r="K3" s="3">
        <v>40</v>
      </c>
      <c r="L3" s="3" t="s">
        <v>150</v>
      </c>
      <c r="M3" s="3" t="s">
        <v>155</v>
      </c>
      <c r="N3" s="3" t="s">
        <v>130</v>
      </c>
      <c r="O3" s="3">
        <v>2</v>
      </c>
      <c r="P3" s="3">
        <v>2</v>
      </c>
      <c r="Q3" s="3">
        <v>0</v>
      </c>
      <c r="R3" s="3">
        <v>2</v>
      </c>
      <c r="S3" s="30">
        <f>35000*O3</f>
        <v>70000</v>
      </c>
      <c r="T3" s="3"/>
    </row>
    <row r="4" spans="1:20" ht="21.95" customHeight="1" x14ac:dyDescent="0.3">
      <c r="A4" s="20">
        <v>2</v>
      </c>
      <c r="B4" s="3" t="s">
        <v>51</v>
      </c>
      <c r="C4" s="3" t="s">
        <v>46</v>
      </c>
      <c r="D4" s="3"/>
      <c r="E4" s="4" t="s">
        <v>61</v>
      </c>
      <c r="F4" s="4" t="s">
        <v>47</v>
      </c>
      <c r="G4" s="3"/>
      <c r="H4" s="4" t="s">
        <v>55</v>
      </c>
      <c r="I4" s="3" t="s">
        <v>156</v>
      </c>
      <c r="J4" s="3" t="s">
        <v>157</v>
      </c>
      <c r="K4" s="3">
        <v>40</v>
      </c>
      <c r="L4" s="3" t="s">
        <v>150</v>
      </c>
      <c r="M4" s="3" t="s">
        <v>158</v>
      </c>
      <c r="N4" s="3" t="s">
        <v>130</v>
      </c>
      <c r="O4" s="3">
        <v>3</v>
      </c>
      <c r="P4" s="3">
        <v>2</v>
      </c>
      <c r="Q4" s="3">
        <v>2</v>
      </c>
      <c r="R4" s="3">
        <v>4</v>
      </c>
      <c r="S4" s="30">
        <f t="shared" ref="S4:S36" si="0">35000*O4</f>
        <v>105000</v>
      </c>
      <c r="T4" s="3"/>
    </row>
    <row r="5" spans="1:20" ht="21.95" customHeight="1" x14ac:dyDescent="0.3">
      <c r="A5" s="21">
        <v>3</v>
      </c>
      <c r="B5" s="5" t="s">
        <v>91</v>
      </c>
      <c r="C5" s="5" t="s">
        <v>92</v>
      </c>
      <c r="D5" s="5"/>
      <c r="E5" s="5" t="s">
        <v>65</v>
      </c>
      <c r="F5" s="6" t="s">
        <v>63</v>
      </c>
      <c r="G5" s="5"/>
      <c r="H5" s="6" t="s">
        <v>64</v>
      </c>
      <c r="I5" s="5" t="s">
        <v>211</v>
      </c>
      <c r="J5" s="5" t="s">
        <v>138</v>
      </c>
      <c r="K5" s="5">
        <v>30</v>
      </c>
      <c r="L5" s="5" t="s">
        <v>123</v>
      </c>
      <c r="M5" s="5" t="s">
        <v>178</v>
      </c>
      <c r="N5" s="5" t="s">
        <v>179</v>
      </c>
      <c r="O5" s="5">
        <v>2</v>
      </c>
      <c r="P5" s="5">
        <v>2</v>
      </c>
      <c r="Q5" s="5">
        <v>0</v>
      </c>
      <c r="R5" s="5">
        <v>2</v>
      </c>
      <c r="S5" s="31">
        <f t="shared" si="0"/>
        <v>70000</v>
      </c>
      <c r="T5" s="5"/>
    </row>
    <row r="6" spans="1:20" ht="21.95" customHeight="1" x14ac:dyDescent="0.3">
      <c r="A6" s="21">
        <v>4</v>
      </c>
      <c r="B6" s="5" t="s">
        <v>93</v>
      </c>
      <c r="C6" s="5" t="s">
        <v>94</v>
      </c>
      <c r="D6" s="5"/>
      <c r="E6" s="7" t="s">
        <v>67</v>
      </c>
      <c r="F6" s="7" t="s">
        <v>31</v>
      </c>
      <c r="G6" s="5"/>
      <c r="H6" s="7" t="s">
        <v>68</v>
      </c>
      <c r="I6" s="5" t="s">
        <v>118</v>
      </c>
      <c r="J6" s="5" t="s">
        <v>138</v>
      </c>
      <c r="K6" s="5">
        <v>40</v>
      </c>
      <c r="L6" s="5" t="s">
        <v>123</v>
      </c>
      <c r="M6" s="5" t="s">
        <v>147</v>
      </c>
      <c r="N6" s="5" t="s">
        <v>120</v>
      </c>
      <c r="O6" s="5">
        <v>3</v>
      </c>
      <c r="P6" s="5">
        <v>3</v>
      </c>
      <c r="Q6" s="5">
        <v>0</v>
      </c>
      <c r="R6" s="5">
        <v>3</v>
      </c>
      <c r="S6" s="31">
        <f t="shared" si="0"/>
        <v>105000</v>
      </c>
      <c r="T6" s="5"/>
    </row>
    <row r="7" spans="1:20" ht="21.95" customHeight="1" x14ac:dyDescent="0.3">
      <c r="A7" s="21">
        <v>5</v>
      </c>
      <c r="B7" s="5" t="s">
        <v>91</v>
      </c>
      <c r="C7" s="5" t="s">
        <v>92</v>
      </c>
      <c r="D7" s="5"/>
      <c r="E7" s="6" t="s">
        <v>58</v>
      </c>
      <c r="F7" s="6" t="s">
        <v>30</v>
      </c>
      <c r="G7" s="5"/>
      <c r="H7" s="6" t="s">
        <v>55</v>
      </c>
      <c r="I7" s="5" t="s">
        <v>118</v>
      </c>
      <c r="J7" s="5" t="s">
        <v>138</v>
      </c>
      <c r="K7" s="5">
        <v>40</v>
      </c>
      <c r="L7" s="5" t="s">
        <v>123</v>
      </c>
      <c r="M7" s="5" t="s">
        <v>180</v>
      </c>
      <c r="N7" s="5" t="s">
        <v>120</v>
      </c>
      <c r="O7" s="5">
        <v>3</v>
      </c>
      <c r="P7" s="5">
        <v>3</v>
      </c>
      <c r="Q7" s="5">
        <v>0</v>
      </c>
      <c r="R7" s="5">
        <v>3</v>
      </c>
      <c r="S7" s="31">
        <f t="shared" si="0"/>
        <v>105000</v>
      </c>
      <c r="T7" s="5"/>
    </row>
    <row r="8" spans="1:20" ht="21.95" customHeight="1" x14ac:dyDescent="0.3">
      <c r="A8" s="21">
        <v>6</v>
      </c>
      <c r="B8" s="5" t="s">
        <v>91</v>
      </c>
      <c r="C8" s="5" t="s">
        <v>92</v>
      </c>
      <c r="D8" s="5"/>
      <c r="E8" s="5" t="s">
        <v>80</v>
      </c>
      <c r="F8" s="6" t="s">
        <v>45</v>
      </c>
      <c r="G8" s="5"/>
      <c r="H8" s="6" t="s">
        <v>55</v>
      </c>
      <c r="I8" s="5" t="s">
        <v>121</v>
      </c>
      <c r="J8" s="5" t="s">
        <v>138</v>
      </c>
      <c r="K8" s="5">
        <v>40</v>
      </c>
      <c r="L8" s="5" t="s">
        <v>123</v>
      </c>
      <c r="M8" s="5" t="s">
        <v>181</v>
      </c>
      <c r="N8" s="5" t="s">
        <v>120</v>
      </c>
      <c r="O8" s="5">
        <v>3</v>
      </c>
      <c r="P8" s="5">
        <v>3</v>
      </c>
      <c r="Q8" s="5">
        <v>0</v>
      </c>
      <c r="R8" s="5">
        <v>3</v>
      </c>
      <c r="S8" s="31">
        <f t="shared" si="0"/>
        <v>105000</v>
      </c>
      <c r="T8" s="5"/>
    </row>
    <row r="9" spans="1:20" ht="21.95" customHeight="1" x14ac:dyDescent="0.3">
      <c r="A9" s="21">
        <v>7</v>
      </c>
      <c r="B9" s="5" t="s">
        <v>91</v>
      </c>
      <c r="C9" s="5" t="s">
        <v>92</v>
      </c>
      <c r="D9" s="5"/>
      <c r="E9" s="5" t="s">
        <v>74</v>
      </c>
      <c r="F9" s="6" t="s">
        <v>75</v>
      </c>
      <c r="G9" s="5"/>
      <c r="H9" s="6" t="s">
        <v>55</v>
      </c>
      <c r="I9" s="5" t="s">
        <v>121</v>
      </c>
      <c r="J9" s="5" t="s">
        <v>138</v>
      </c>
      <c r="K9" s="5">
        <v>40</v>
      </c>
      <c r="L9" s="5" t="s">
        <v>123</v>
      </c>
      <c r="M9" s="5" t="s">
        <v>182</v>
      </c>
      <c r="N9" s="5" t="s">
        <v>120</v>
      </c>
      <c r="O9" s="5">
        <v>3</v>
      </c>
      <c r="P9" s="5">
        <v>3</v>
      </c>
      <c r="Q9" s="5">
        <v>0</v>
      </c>
      <c r="R9" s="5">
        <v>3</v>
      </c>
      <c r="S9" s="31">
        <f t="shared" si="0"/>
        <v>105000</v>
      </c>
      <c r="T9" s="5"/>
    </row>
    <row r="10" spans="1:20" ht="21.95" customHeight="1" x14ac:dyDescent="0.3">
      <c r="A10" s="21">
        <v>8</v>
      </c>
      <c r="B10" s="5" t="s">
        <v>91</v>
      </c>
      <c r="C10" s="5" t="s">
        <v>92</v>
      </c>
      <c r="D10" s="5"/>
      <c r="E10" s="6" t="s">
        <v>59</v>
      </c>
      <c r="F10" s="6" t="s">
        <v>48</v>
      </c>
      <c r="G10" s="5"/>
      <c r="H10" s="6" t="s">
        <v>55</v>
      </c>
      <c r="I10" s="5" t="s">
        <v>121</v>
      </c>
      <c r="J10" s="5" t="s">
        <v>138</v>
      </c>
      <c r="K10" s="5">
        <v>40</v>
      </c>
      <c r="L10" s="5" t="s">
        <v>123</v>
      </c>
      <c r="M10" s="5" t="s">
        <v>180</v>
      </c>
      <c r="N10" s="5" t="s">
        <v>120</v>
      </c>
      <c r="O10" s="5">
        <v>3</v>
      </c>
      <c r="P10" s="5">
        <v>3</v>
      </c>
      <c r="Q10" s="5">
        <v>0</v>
      </c>
      <c r="R10" s="5">
        <v>3</v>
      </c>
      <c r="S10" s="31">
        <f t="shared" si="0"/>
        <v>105000</v>
      </c>
      <c r="T10" s="5"/>
    </row>
    <row r="11" spans="1:20" ht="21.95" customHeight="1" x14ac:dyDescent="0.3">
      <c r="A11" s="21">
        <v>9</v>
      </c>
      <c r="B11" s="5" t="s">
        <v>91</v>
      </c>
      <c r="C11" s="5" t="s">
        <v>92</v>
      </c>
      <c r="D11" s="5"/>
      <c r="E11" s="5" t="s">
        <v>53</v>
      </c>
      <c r="F11" s="6" t="s">
        <v>54</v>
      </c>
      <c r="G11" s="5"/>
      <c r="H11" s="6" t="s">
        <v>55</v>
      </c>
      <c r="I11" s="5" t="s">
        <v>118</v>
      </c>
      <c r="J11" s="5" t="s">
        <v>138</v>
      </c>
      <c r="K11" s="5">
        <v>30</v>
      </c>
      <c r="L11" s="5" t="s">
        <v>123</v>
      </c>
      <c r="M11" s="5" t="s">
        <v>183</v>
      </c>
      <c r="N11" s="5" t="s">
        <v>184</v>
      </c>
      <c r="O11" s="5">
        <v>3</v>
      </c>
      <c r="P11" s="5">
        <v>3</v>
      </c>
      <c r="Q11" s="5">
        <v>0</v>
      </c>
      <c r="R11" s="5">
        <v>3</v>
      </c>
      <c r="S11" s="31">
        <f t="shared" si="0"/>
        <v>105000</v>
      </c>
      <c r="T11" s="5"/>
    </row>
    <row r="12" spans="1:20" ht="21.95" customHeight="1" x14ac:dyDescent="0.3">
      <c r="A12" s="21">
        <v>10</v>
      </c>
      <c r="B12" s="5" t="s">
        <v>91</v>
      </c>
      <c r="C12" s="5" t="s">
        <v>92</v>
      </c>
      <c r="D12" s="5"/>
      <c r="E12" s="5" t="s">
        <v>116</v>
      </c>
      <c r="F12" s="6" t="s">
        <v>117</v>
      </c>
      <c r="G12" s="5"/>
      <c r="H12" s="6" t="s">
        <v>55</v>
      </c>
      <c r="I12" s="5" t="s">
        <v>121</v>
      </c>
      <c r="J12" s="5" t="s">
        <v>138</v>
      </c>
      <c r="K12" s="5">
        <v>30</v>
      </c>
      <c r="L12" s="5" t="s">
        <v>123</v>
      </c>
      <c r="M12" s="5" t="s">
        <v>185</v>
      </c>
      <c r="N12" s="5" t="s">
        <v>120</v>
      </c>
      <c r="O12" s="5">
        <v>3</v>
      </c>
      <c r="P12" s="5">
        <v>3</v>
      </c>
      <c r="Q12" s="5">
        <v>0</v>
      </c>
      <c r="R12" s="5">
        <v>3</v>
      </c>
      <c r="S12" s="31">
        <f t="shared" si="0"/>
        <v>105000</v>
      </c>
      <c r="T12" s="5"/>
    </row>
    <row r="13" spans="1:20" ht="21.95" customHeight="1" x14ac:dyDescent="0.3">
      <c r="A13" s="21">
        <v>11</v>
      </c>
      <c r="B13" s="5" t="s">
        <v>91</v>
      </c>
      <c r="C13" s="5" t="s">
        <v>92</v>
      </c>
      <c r="D13" s="5"/>
      <c r="E13" s="5" t="s">
        <v>79</v>
      </c>
      <c r="F13" s="6" t="s">
        <v>78</v>
      </c>
      <c r="G13" s="5"/>
      <c r="H13" s="6" t="s">
        <v>55</v>
      </c>
      <c r="I13" s="5" t="s">
        <v>210</v>
      </c>
      <c r="J13" s="5" t="s">
        <v>138</v>
      </c>
      <c r="K13" s="5">
        <v>30</v>
      </c>
      <c r="L13" s="5" t="s">
        <v>123</v>
      </c>
      <c r="M13" s="5" t="s">
        <v>186</v>
      </c>
      <c r="N13" s="5" t="s">
        <v>184</v>
      </c>
      <c r="O13" s="5">
        <v>3</v>
      </c>
      <c r="P13" s="5">
        <v>3</v>
      </c>
      <c r="Q13" s="5">
        <v>0</v>
      </c>
      <c r="R13" s="5">
        <v>3</v>
      </c>
      <c r="S13" s="31">
        <f t="shared" si="0"/>
        <v>105000</v>
      </c>
      <c r="T13" s="5"/>
    </row>
    <row r="14" spans="1:20" ht="21.95" customHeight="1" x14ac:dyDescent="0.3">
      <c r="A14" s="22">
        <v>12</v>
      </c>
      <c r="B14" s="9" t="s">
        <v>12</v>
      </c>
      <c r="C14" s="9" t="s">
        <v>29</v>
      </c>
      <c r="D14" s="9"/>
      <c r="E14" s="11" t="s">
        <v>112</v>
      </c>
      <c r="F14" s="11" t="s">
        <v>113</v>
      </c>
      <c r="G14" s="9"/>
      <c r="H14" s="11" t="s">
        <v>72</v>
      </c>
      <c r="I14" s="9" t="s">
        <v>172</v>
      </c>
      <c r="J14" s="9" t="s">
        <v>170</v>
      </c>
      <c r="K14" s="9">
        <v>30</v>
      </c>
      <c r="L14" s="9" t="s">
        <v>150</v>
      </c>
      <c r="M14" s="9" t="s">
        <v>171</v>
      </c>
      <c r="N14" s="9" t="s">
        <v>130</v>
      </c>
      <c r="O14" s="9">
        <v>2</v>
      </c>
      <c r="P14" s="9">
        <v>2</v>
      </c>
      <c r="Q14" s="9">
        <v>0</v>
      </c>
      <c r="R14" s="9">
        <v>2</v>
      </c>
      <c r="S14" s="32">
        <f t="shared" si="0"/>
        <v>70000</v>
      </c>
      <c r="T14" s="9"/>
    </row>
    <row r="15" spans="1:20" ht="21.95" customHeight="1" x14ac:dyDescent="0.3">
      <c r="A15" s="22">
        <v>13</v>
      </c>
      <c r="B15" s="9" t="s">
        <v>12</v>
      </c>
      <c r="C15" s="9" t="s">
        <v>37</v>
      </c>
      <c r="D15" s="9"/>
      <c r="E15" s="10" t="s">
        <v>56</v>
      </c>
      <c r="F15" s="10" t="s">
        <v>57</v>
      </c>
      <c r="G15" s="9"/>
      <c r="H15" s="10" t="s">
        <v>55</v>
      </c>
      <c r="I15" s="9" t="s">
        <v>173</v>
      </c>
      <c r="J15" s="11" t="s">
        <v>175</v>
      </c>
      <c r="K15" s="9">
        <v>35</v>
      </c>
      <c r="L15" s="9" t="s">
        <v>123</v>
      </c>
      <c r="M15" s="9" t="s">
        <v>174</v>
      </c>
      <c r="N15" s="9" t="s">
        <v>130</v>
      </c>
      <c r="O15" s="9">
        <v>3</v>
      </c>
      <c r="P15" s="9">
        <v>2</v>
      </c>
      <c r="Q15" s="9">
        <v>2</v>
      </c>
      <c r="R15" s="9">
        <v>4</v>
      </c>
      <c r="S15" s="32">
        <f t="shared" si="0"/>
        <v>105000</v>
      </c>
      <c r="T15" s="9"/>
    </row>
    <row r="16" spans="1:20" ht="21.95" customHeight="1" x14ac:dyDescent="0.3">
      <c r="A16" s="22">
        <v>14</v>
      </c>
      <c r="B16" s="9" t="s">
        <v>100</v>
      </c>
      <c r="C16" s="9" t="s">
        <v>73</v>
      </c>
      <c r="D16" s="9"/>
      <c r="E16" s="10" t="s">
        <v>101</v>
      </c>
      <c r="F16" s="10" t="s">
        <v>102</v>
      </c>
      <c r="G16" s="9"/>
      <c r="H16" s="10" t="s">
        <v>86</v>
      </c>
      <c r="I16" s="9" t="s">
        <v>127</v>
      </c>
      <c r="J16" s="9" t="s">
        <v>176</v>
      </c>
      <c r="K16" s="9">
        <v>25</v>
      </c>
      <c r="L16" s="9" t="s">
        <v>123</v>
      </c>
      <c r="M16" s="9" t="s">
        <v>177</v>
      </c>
      <c r="N16" s="9" t="s">
        <v>120</v>
      </c>
      <c r="O16" s="9">
        <v>3</v>
      </c>
      <c r="P16" s="9">
        <v>3</v>
      </c>
      <c r="Q16" s="9">
        <v>0</v>
      </c>
      <c r="R16" s="9">
        <v>3</v>
      </c>
      <c r="S16" s="32">
        <f t="shared" si="0"/>
        <v>105000</v>
      </c>
      <c r="T16" s="9"/>
    </row>
    <row r="17" spans="1:20" ht="21.95" customHeight="1" x14ac:dyDescent="0.3">
      <c r="A17" s="23">
        <v>15</v>
      </c>
      <c r="B17" s="8" t="s">
        <v>50</v>
      </c>
      <c r="C17" s="9" t="s">
        <v>160</v>
      </c>
      <c r="D17" s="9"/>
      <c r="E17" s="9" t="s">
        <v>161</v>
      </c>
      <c r="F17" s="10" t="s">
        <v>162</v>
      </c>
      <c r="G17" s="9"/>
      <c r="H17" s="10" t="s">
        <v>163</v>
      </c>
      <c r="I17" s="9" t="s">
        <v>164</v>
      </c>
      <c r="J17" s="9" t="s">
        <v>165</v>
      </c>
      <c r="K17" s="9">
        <v>20</v>
      </c>
      <c r="L17" s="9" t="s">
        <v>150</v>
      </c>
      <c r="M17" s="9" t="s">
        <v>166</v>
      </c>
      <c r="N17" s="9" t="s">
        <v>130</v>
      </c>
      <c r="O17" s="9">
        <v>3</v>
      </c>
      <c r="P17" s="9">
        <v>3</v>
      </c>
      <c r="Q17" s="9">
        <v>0</v>
      </c>
      <c r="R17" s="9">
        <v>3</v>
      </c>
      <c r="S17" s="32">
        <f t="shared" si="0"/>
        <v>105000</v>
      </c>
      <c r="T17" s="9"/>
    </row>
    <row r="18" spans="1:20" ht="21.95" customHeight="1" x14ac:dyDescent="0.3">
      <c r="A18" s="24">
        <v>16</v>
      </c>
      <c r="B18" s="12" t="s">
        <v>18</v>
      </c>
      <c r="C18" s="12" t="s">
        <v>38</v>
      </c>
      <c r="D18" s="12" t="s">
        <v>66</v>
      </c>
      <c r="E18" s="13" t="s">
        <v>69</v>
      </c>
      <c r="F18" s="13" t="s">
        <v>70</v>
      </c>
      <c r="G18" s="12"/>
      <c r="H18" s="13" t="s">
        <v>71</v>
      </c>
      <c r="I18" s="12" t="s">
        <v>118</v>
      </c>
      <c r="J18" s="12" t="s">
        <v>119</v>
      </c>
      <c r="K18" s="12">
        <v>30</v>
      </c>
      <c r="L18" s="12" t="s">
        <v>123</v>
      </c>
      <c r="M18" s="12" t="s">
        <v>159</v>
      </c>
      <c r="N18" s="12" t="s">
        <v>120</v>
      </c>
      <c r="O18" s="12">
        <v>3</v>
      </c>
      <c r="P18" s="12">
        <v>3</v>
      </c>
      <c r="Q18" s="12">
        <v>0</v>
      </c>
      <c r="R18" s="12">
        <v>3</v>
      </c>
      <c r="S18" s="33">
        <f t="shared" si="0"/>
        <v>105000</v>
      </c>
      <c r="T18" s="28"/>
    </row>
    <row r="19" spans="1:20" ht="21.95" customHeight="1" x14ac:dyDescent="0.3">
      <c r="A19" s="25">
        <v>17</v>
      </c>
      <c r="B19" s="14" t="s">
        <v>34</v>
      </c>
      <c r="C19" s="14" t="s">
        <v>35</v>
      </c>
      <c r="D19" s="14"/>
      <c r="E19" s="14" t="s">
        <v>77</v>
      </c>
      <c r="F19" s="15" t="s">
        <v>76</v>
      </c>
      <c r="G19" s="14"/>
      <c r="H19" s="15" t="s">
        <v>27</v>
      </c>
      <c r="I19" s="14" t="s">
        <v>167</v>
      </c>
      <c r="J19" s="14" t="s">
        <v>168</v>
      </c>
      <c r="K19" s="14">
        <v>50</v>
      </c>
      <c r="L19" s="14" t="s">
        <v>123</v>
      </c>
      <c r="M19" s="14" t="s">
        <v>169</v>
      </c>
      <c r="N19" s="14" t="s">
        <v>130</v>
      </c>
      <c r="O19" s="14">
        <v>3</v>
      </c>
      <c r="P19" s="14">
        <v>3</v>
      </c>
      <c r="Q19" s="14">
        <v>0</v>
      </c>
      <c r="R19" s="14">
        <v>3</v>
      </c>
      <c r="S19" s="34">
        <f t="shared" si="0"/>
        <v>105000</v>
      </c>
      <c r="T19" s="14"/>
    </row>
    <row r="20" spans="1:20" ht="21.95" customHeight="1" x14ac:dyDescent="0.3">
      <c r="A20" s="25">
        <v>18</v>
      </c>
      <c r="B20" s="14" t="s">
        <v>34</v>
      </c>
      <c r="C20" s="14" t="s">
        <v>35</v>
      </c>
      <c r="D20" s="14"/>
      <c r="E20" s="14" t="s">
        <v>33</v>
      </c>
      <c r="F20" s="15" t="s">
        <v>32</v>
      </c>
      <c r="G20" s="14"/>
      <c r="H20" s="15" t="s">
        <v>26</v>
      </c>
      <c r="I20" s="14" t="s">
        <v>153</v>
      </c>
      <c r="J20" s="14" t="s">
        <v>168</v>
      </c>
      <c r="K20" s="14">
        <v>50</v>
      </c>
      <c r="L20" s="14" t="s">
        <v>123</v>
      </c>
      <c r="M20" s="14" t="s">
        <v>169</v>
      </c>
      <c r="N20" s="14" t="s">
        <v>130</v>
      </c>
      <c r="O20" s="14">
        <v>2</v>
      </c>
      <c r="P20" s="14">
        <v>2</v>
      </c>
      <c r="Q20" s="14">
        <v>0</v>
      </c>
      <c r="R20" s="14">
        <v>2</v>
      </c>
      <c r="S20" s="34">
        <f t="shared" si="0"/>
        <v>70000</v>
      </c>
      <c r="T20" s="14"/>
    </row>
    <row r="21" spans="1:20" ht="21.95" customHeight="1" x14ac:dyDescent="0.3">
      <c r="A21" s="26">
        <v>19</v>
      </c>
      <c r="B21" s="16" t="s">
        <v>98</v>
      </c>
      <c r="C21" s="16" t="s">
        <v>41</v>
      </c>
      <c r="D21" s="16"/>
      <c r="E21" s="2" t="s">
        <v>114</v>
      </c>
      <c r="F21" s="2" t="s">
        <v>42</v>
      </c>
      <c r="G21" s="16"/>
      <c r="H21" s="2" t="s">
        <v>55</v>
      </c>
      <c r="I21" s="16" t="s">
        <v>44</v>
      </c>
      <c r="J21" s="16" t="s">
        <v>44</v>
      </c>
      <c r="K21" s="16" t="s">
        <v>148</v>
      </c>
      <c r="L21" s="16" t="s">
        <v>151</v>
      </c>
      <c r="M21" s="16" t="s">
        <v>152</v>
      </c>
      <c r="N21" s="16"/>
      <c r="O21" s="16">
        <v>2</v>
      </c>
      <c r="P21" s="16">
        <v>0</v>
      </c>
      <c r="Q21" s="16" t="s">
        <v>43</v>
      </c>
      <c r="R21" s="16" t="s">
        <v>44</v>
      </c>
      <c r="S21" s="35">
        <f t="shared" si="0"/>
        <v>70000</v>
      </c>
      <c r="T21" s="16" t="s">
        <v>149</v>
      </c>
    </row>
    <row r="22" spans="1:20" ht="21.95" customHeight="1" x14ac:dyDescent="0.3">
      <c r="A22" s="26">
        <v>20</v>
      </c>
      <c r="B22" s="16" t="s">
        <v>187</v>
      </c>
      <c r="C22" s="16" t="s">
        <v>188</v>
      </c>
      <c r="D22" s="16"/>
      <c r="E22" s="2" t="s">
        <v>193</v>
      </c>
      <c r="F22" s="2" t="s">
        <v>189</v>
      </c>
      <c r="G22" s="16"/>
      <c r="H22" s="2" t="s">
        <v>195</v>
      </c>
      <c r="I22" s="16"/>
      <c r="J22" s="16"/>
      <c r="K22" s="16" t="s">
        <v>198</v>
      </c>
      <c r="L22" s="16" t="s">
        <v>203</v>
      </c>
      <c r="M22" s="16" t="s">
        <v>207</v>
      </c>
      <c r="N22" s="16"/>
      <c r="O22" s="16">
        <v>1</v>
      </c>
      <c r="P22" s="16">
        <v>0</v>
      </c>
      <c r="Q22" s="16">
        <v>30</v>
      </c>
      <c r="R22" s="16">
        <v>30</v>
      </c>
      <c r="S22" s="35">
        <f t="shared" si="0"/>
        <v>35000</v>
      </c>
      <c r="T22" s="16"/>
    </row>
    <row r="23" spans="1:20" ht="21.95" customHeight="1" x14ac:dyDescent="0.3">
      <c r="A23" s="26">
        <v>21</v>
      </c>
      <c r="B23" s="16" t="s">
        <v>187</v>
      </c>
      <c r="C23" s="16" t="s">
        <v>188</v>
      </c>
      <c r="D23" s="16"/>
      <c r="E23" s="2" t="s">
        <v>194</v>
      </c>
      <c r="F23" s="2" t="s">
        <v>191</v>
      </c>
      <c r="G23" s="16"/>
      <c r="H23" s="2" t="s">
        <v>196</v>
      </c>
      <c r="I23" s="16"/>
      <c r="J23" s="16"/>
      <c r="K23" s="16" t="s">
        <v>199</v>
      </c>
      <c r="L23" s="16" t="s">
        <v>204</v>
      </c>
      <c r="M23" s="16" t="s">
        <v>206</v>
      </c>
      <c r="N23" s="16"/>
      <c r="O23" s="16">
        <v>1</v>
      </c>
      <c r="P23" s="16">
        <v>0</v>
      </c>
      <c r="Q23" s="16">
        <v>30</v>
      </c>
      <c r="R23" s="16">
        <v>30</v>
      </c>
      <c r="S23" s="35">
        <f t="shared" si="0"/>
        <v>35000</v>
      </c>
      <c r="T23" s="16"/>
    </row>
    <row r="24" spans="1:20" ht="21.95" customHeight="1" x14ac:dyDescent="0.3">
      <c r="A24" s="26">
        <v>22</v>
      </c>
      <c r="B24" s="16" t="s">
        <v>187</v>
      </c>
      <c r="C24" s="16" t="s">
        <v>190</v>
      </c>
      <c r="D24" s="16"/>
      <c r="E24" s="2" t="s">
        <v>202</v>
      </c>
      <c r="F24" s="2" t="s">
        <v>192</v>
      </c>
      <c r="G24" s="16"/>
      <c r="H24" s="2" t="s">
        <v>197</v>
      </c>
      <c r="I24" s="16"/>
      <c r="J24" s="16"/>
      <c r="K24" s="16" t="s">
        <v>198</v>
      </c>
      <c r="L24" s="16" t="s">
        <v>203</v>
      </c>
      <c r="M24" s="16" t="s">
        <v>205</v>
      </c>
      <c r="N24" s="16"/>
      <c r="O24" s="16">
        <v>2</v>
      </c>
      <c r="P24" s="16">
        <v>0</v>
      </c>
      <c r="Q24" s="16">
        <v>60</v>
      </c>
      <c r="R24" s="16">
        <v>60</v>
      </c>
      <c r="S24" s="35">
        <f t="shared" si="0"/>
        <v>70000</v>
      </c>
      <c r="T24" s="16"/>
    </row>
    <row r="25" spans="1:20" ht="21.95" customHeight="1" x14ac:dyDescent="0.3">
      <c r="A25" s="27">
        <v>23</v>
      </c>
      <c r="B25" s="17" t="s">
        <v>49</v>
      </c>
      <c r="C25" s="17" t="s">
        <v>99</v>
      </c>
      <c r="D25" s="17"/>
      <c r="E25" s="17" t="s">
        <v>84</v>
      </c>
      <c r="F25" s="18" t="s">
        <v>85</v>
      </c>
      <c r="G25" s="17"/>
      <c r="H25" s="18" t="s">
        <v>86</v>
      </c>
      <c r="I25" s="17" t="s">
        <v>121</v>
      </c>
      <c r="J25" s="17" t="s">
        <v>122</v>
      </c>
      <c r="K25" s="17">
        <v>50</v>
      </c>
      <c r="L25" s="17" t="s">
        <v>123</v>
      </c>
      <c r="M25" s="17" t="s">
        <v>124</v>
      </c>
      <c r="N25" s="17" t="s">
        <v>120</v>
      </c>
      <c r="O25" s="17">
        <v>3</v>
      </c>
      <c r="P25" s="17">
        <v>3</v>
      </c>
      <c r="Q25" s="17">
        <v>0</v>
      </c>
      <c r="R25" s="17">
        <v>3</v>
      </c>
      <c r="S25" s="36">
        <f t="shared" si="0"/>
        <v>105000</v>
      </c>
      <c r="T25" s="17"/>
    </row>
    <row r="26" spans="1:20" ht="21.95" customHeight="1" x14ac:dyDescent="0.3">
      <c r="A26" s="27">
        <v>24</v>
      </c>
      <c r="B26" s="17" t="s">
        <v>17</v>
      </c>
      <c r="C26" s="17" t="s">
        <v>22</v>
      </c>
      <c r="D26" s="17"/>
      <c r="E26" s="18" t="s">
        <v>83</v>
      </c>
      <c r="F26" s="18" t="s">
        <v>36</v>
      </c>
      <c r="G26" s="17"/>
      <c r="H26" s="18" t="s">
        <v>55</v>
      </c>
      <c r="I26" s="17" t="s">
        <v>118</v>
      </c>
      <c r="J26" s="17" t="s">
        <v>145</v>
      </c>
      <c r="K26" s="17">
        <v>40</v>
      </c>
      <c r="L26" s="17" t="s">
        <v>123</v>
      </c>
      <c r="M26" s="17" t="s">
        <v>144</v>
      </c>
      <c r="N26" s="17" t="s">
        <v>146</v>
      </c>
      <c r="O26" s="17">
        <v>3</v>
      </c>
      <c r="P26" s="17">
        <v>3</v>
      </c>
      <c r="Q26" s="17">
        <v>0</v>
      </c>
      <c r="R26" s="17">
        <v>3</v>
      </c>
      <c r="S26" s="36">
        <f t="shared" si="0"/>
        <v>105000</v>
      </c>
      <c r="T26" s="29"/>
    </row>
    <row r="27" spans="1:20" ht="21.95" customHeight="1" x14ac:dyDescent="0.3">
      <c r="A27" s="27">
        <v>25</v>
      </c>
      <c r="B27" s="17" t="s">
        <v>49</v>
      </c>
      <c r="C27" s="17" t="s">
        <v>95</v>
      </c>
      <c r="D27" s="17"/>
      <c r="E27" s="17" t="s">
        <v>96</v>
      </c>
      <c r="F27" s="18" t="s">
        <v>97</v>
      </c>
      <c r="G27" s="17"/>
      <c r="H27" s="18" t="s">
        <v>55</v>
      </c>
      <c r="I27" s="17" t="s">
        <v>118</v>
      </c>
      <c r="J27" s="17" t="s">
        <v>125</v>
      </c>
      <c r="K27" s="17">
        <v>40</v>
      </c>
      <c r="L27" s="17" t="s">
        <v>123</v>
      </c>
      <c r="M27" s="17" t="s">
        <v>126</v>
      </c>
      <c r="N27" s="17" t="s">
        <v>120</v>
      </c>
      <c r="O27" s="17">
        <v>3</v>
      </c>
      <c r="P27" s="17">
        <v>3</v>
      </c>
      <c r="Q27" s="17">
        <v>0</v>
      </c>
      <c r="R27" s="17">
        <v>3</v>
      </c>
      <c r="S27" s="36">
        <f t="shared" si="0"/>
        <v>105000</v>
      </c>
      <c r="T27" s="17"/>
    </row>
    <row r="28" spans="1:20" ht="21.95" customHeight="1" x14ac:dyDescent="0.3">
      <c r="A28" s="27">
        <v>26</v>
      </c>
      <c r="B28" s="17" t="s">
        <v>19</v>
      </c>
      <c r="C28" s="17" t="s">
        <v>24</v>
      </c>
      <c r="D28" s="17"/>
      <c r="E28" s="18" t="s">
        <v>81</v>
      </c>
      <c r="F28" s="18" t="s">
        <v>23</v>
      </c>
      <c r="G28" s="17"/>
      <c r="H28" s="18" t="s">
        <v>55</v>
      </c>
      <c r="I28" s="17" t="s">
        <v>127</v>
      </c>
      <c r="J28" s="17" t="s">
        <v>128</v>
      </c>
      <c r="K28" s="17">
        <v>40</v>
      </c>
      <c r="L28" s="17" t="s">
        <v>123</v>
      </c>
      <c r="M28" s="17" t="s">
        <v>129</v>
      </c>
      <c r="N28" s="17" t="s">
        <v>130</v>
      </c>
      <c r="O28" s="17">
        <v>3</v>
      </c>
      <c r="P28" s="17">
        <v>3</v>
      </c>
      <c r="Q28" s="17">
        <v>0</v>
      </c>
      <c r="R28" s="17">
        <v>3</v>
      </c>
      <c r="S28" s="36">
        <f t="shared" si="0"/>
        <v>105000</v>
      </c>
      <c r="T28" s="17"/>
    </row>
    <row r="29" spans="1:20" ht="21.95" customHeight="1" x14ac:dyDescent="0.3">
      <c r="A29" s="27">
        <v>27</v>
      </c>
      <c r="B29" s="17" t="s">
        <v>20</v>
      </c>
      <c r="C29" s="17" t="s">
        <v>24</v>
      </c>
      <c r="D29" s="17"/>
      <c r="E29" s="17" t="s">
        <v>82</v>
      </c>
      <c r="F29" s="18" t="s">
        <v>25</v>
      </c>
      <c r="G29" s="17"/>
      <c r="H29" s="18" t="s">
        <v>55</v>
      </c>
      <c r="I29" s="17" t="s">
        <v>127</v>
      </c>
      <c r="J29" s="17" t="s">
        <v>131</v>
      </c>
      <c r="K29" s="17">
        <v>40</v>
      </c>
      <c r="L29" s="17" t="s">
        <v>123</v>
      </c>
      <c r="M29" s="17" t="s">
        <v>132</v>
      </c>
      <c r="N29" s="17" t="s">
        <v>130</v>
      </c>
      <c r="O29" s="17">
        <v>3</v>
      </c>
      <c r="P29" s="17">
        <v>3</v>
      </c>
      <c r="Q29" s="17">
        <v>0</v>
      </c>
      <c r="R29" s="17">
        <v>3</v>
      </c>
      <c r="S29" s="36">
        <f t="shared" si="0"/>
        <v>105000</v>
      </c>
      <c r="T29" s="17"/>
    </row>
    <row r="30" spans="1:20" ht="21.95" customHeight="1" x14ac:dyDescent="0.3">
      <c r="A30" s="27">
        <v>28</v>
      </c>
      <c r="B30" s="17" t="s">
        <v>20</v>
      </c>
      <c r="C30" s="17" t="s">
        <v>28</v>
      </c>
      <c r="D30" s="17"/>
      <c r="E30" s="17" t="s">
        <v>87</v>
      </c>
      <c r="F30" s="18" t="s">
        <v>89</v>
      </c>
      <c r="G30" s="17"/>
      <c r="H30" s="18" t="s">
        <v>71</v>
      </c>
      <c r="I30" s="17" t="s">
        <v>121</v>
      </c>
      <c r="J30" s="17" t="s">
        <v>133</v>
      </c>
      <c r="K30" s="17">
        <v>30</v>
      </c>
      <c r="L30" s="17" t="s">
        <v>123</v>
      </c>
      <c r="M30" s="17" t="s">
        <v>134</v>
      </c>
      <c r="N30" s="17" t="s">
        <v>130</v>
      </c>
      <c r="O30" s="17">
        <v>3</v>
      </c>
      <c r="P30" s="17">
        <v>3</v>
      </c>
      <c r="Q30" s="17">
        <v>0</v>
      </c>
      <c r="R30" s="17">
        <v>3</v>
      </c>
      <c r="S30" s="36">
        <f t="shared" si="0"/>
        <v>105000</v>
      </c>
      <c r="T30" s="17"/>
    </row>
    <row r="31" spans="1:20" ht="21.95" customHeight="1" x14ac:dyDescent="0.3">
      <c r="A31" s="27">
        <v>29</v>
      </c>
      <c r="B31" s="17" t="s">
        <v>20</v>
      </c>
      <c r="C31" s="17" t="s">
        <v>28</v>
      </c>
      <c r="D31" s="17"/>
      <c r="E31" s="17" t="s">
        <v>88</v>
      </c>
      <c r="F31" s="18" t="s">
        <v>90</v>
      </c>
      <c r="G31" s="17"/>
      <c r="H31" s="18" t="s">
        <v>71</v>
      </c>
      <c r="I31" s="17" t="s">
        <v>121</v>
      </c>
      <c r="J31" s="17" t="s">
        <v>135</v>
      </c>
      <c r="K31" s="17">
        <v>30</v>
      </c>
      <c r="L31" s="17" t="s">
        <v>123</v>
      </c>
      <c r="M31" s="17" t="s">
        <v>136</v>
      </c>
      <c r="N31" s="17" t="s">
        <v>130</v>
      </c>
      <c r="O31" s="17">
        <v>3</v>
      </c>
      <c r="P31" s="17">
        <v>3</v>
      </c>
      <c r="Q31" s="17">
        <v>0</v>
      </c>
      <c r="R31" s="17">
        <v>3</v>
      </c>
      <c r="S31" s="36">
        <f t="shared" si="0"/>
        <v>105000</v>
      </c>
      <c r="T31" s="17"/>
    </row>
    <row r="32" spans="1:20" ht="21.95" customHeight="1" x14ac:dyDescent="0.3">
      <c r="A32" s="27">
        <v>30</v>
      </c>
      <c r="B32" s="17" t="s">
        <v>13</v>
      </c>
      <c r="C32" s="17" t="s">
        <v>28</v>
      </c>
      <c r="D32" s="17"/>
      <c r="E32" s="17" t="s">
        <v>109</v>
      </c>
      <c r="F32" s="18" t="s">
        <v>110</v>
      </c>
      <c r="G32" s="17"/>
      <c r="H32" s="18" t="s">
        <v>55</v>
      </c>
      <c r="I32" s="17" t="s">
        <v>143</v>
      </c>
      <c r="J32" s="17" t="s">
        <v>135</v>
      </c>
      <c r="K32" s="17">
        <v>40</v>
      </c>
      <c r="L32" s="17" t="s">
        <v>123</v>
      </c>
      <c r="M32" s="17" t="s">
        <v>136</v>
      </c>
      <c r="N32" s="17" t="s">
        <v>130</v>
      </c>
      <c r="O32" s="17">
        <v>3</v>
      </c>
      <c r="P32" s="17">
        <v>3</v>
      </c>
      <c r="Q32" s="17">
        <v>0</v>
      </c>
      <c r="R32" s="17">
        <v>3</v>
      </c>
      <c r="S32" s="36">
        <f t="shared" si="0"/>
        <v>105000</v>
      </c>
      <c r="T32" s="17"/>
    </row>
    <row r="33" spans="1:20" ht="21.95" customHeight="1" x14ac:dyDescent="0.3">
      <c r="A33" s="27">
        <v>31</v>
      </c>
      <c r="B33" s="17" t="s">
        <v>13</v>
      </c>
      <c r="C33" s="17" t="s">
        <v>39</v>
      </c>
      <c r="D33" s="17"/>
      <c r="E33" s="17" t="s">
        <v>103</v>
      </c>
      <c r="F33" s="18" t="s">
        <v>111</v>
      </c>
      <c r="G33" s="17"/>
      <c r="H33" s="18" t="s">
        <v>55</v>
      </c>
      <c r="I33" s="17" t="s">
        <v>201</v>
      </c>
      <c r="J33" s="17" t="s">
        <v>138</v>
      </c>
      <c r="K33" s="17">
        <v>40</v>
      </c>
      <c r="L33" s="17" t="s">
        <v>123</v>
      </c>
      <c r="M33" s="17" t="s">
        <v>139</v>
      </c>
      <c r="N33" s="17" t="s">
        <v>120</v>
      </c>
      <c r="O33" s="17">
        <v>2</v>
      </c>
      <c r="P33" s="17">
        <v>2</v>
      </c>
      <c r="Q33" s="17">
        <v>0</v>
      </c>
      <c r="R33" s="17">
        <v>2</v>
      </c>
      <c r="S33" s="36">
        <f t="shared" si="0"/>
        <v>70000</v>
      </c>
      <c r="T33" s="17"/>
    </row>
    <row r="34" spans="1:20" ht="21.95" customHeight="1" x14ac:dyDescent="0.3">
      <c r="A34" s="27">
        <v>32</v>
      </c>
      <c r="B34" s="17" t="s">
        <v>13</v>
      </c>
      <c r="C34" s="17" t="s">
        <v>39</v>
      </c>
      <c r="D34" s="17"/>
      <c r="E34" s="17" t="s">
        <v>104</v>
      </c>
      <c r="F34" s="18" t="s">
        <v>108</v>
      </c>
      <c r="G34" s="17"/>
      <c r="H34" s="18" t="s">
        <v>55</v>
      </c>
      <c r="I34" s="17" t="s">
        <v>118</v>
      </c>
      <c r="J34" s="17" t="s">
        <v>138</v>
      </c>
      <c r="K34" s="17">
        <v>40</v>
      </c>
      <c r="L34" s="17" t="s">
        <v>123</v>
      </c>
      <c r="M34" s="17" t="s">
        <v>140</v>
      </c>
      <c r="N34" s="17" t="s">
        <v>120</v>
      </c>
      <c r="O34" s="17">
        <v>3</v>
      </c>
      <c r="P34" s="17">
        <v>3</v>
      </c>
      <c r="Q34" s="17">
        <v>0</v>
      </c>
      <c r="R34" s="17">
        <v>3</v>
      </c>
      <c r="S34" s="36">
        <f t="shared" si="0"/>
        <v>105000</v>
      </c>
      <c r="T34" s="17"/>
    </row>
    <row r="35" spans="1:20" ht="21.95" customHeight="1" x14ac:dyDescent="0.3">
      <c r="A35" s="27">
        <v>33</v>
      </c>
      <c r="B35" s="17" t="s">
        <v>13</v>
      </c>
      <c r="C35" s="17" t="s">
        <v>39</v>
      </c>
      <c r="D35" s="17"/>
      <c r="E35" s="17" t="s">
        <v>105</v>
      </c>
      <c r="F35" s="18" t="s">
        <v>40</v>
      </c>
      <c r="G35" s="17"/>
      <c r="H35" s="18" t="s">
        <v>55</v>
      </c>
      <c r="I35" s="17" t="s">
        <v>121</v>
      </c>
      <c r="J35" s="17" t="s">
        <v>138</v>
      </c>
      <c r="K35" s="17">
        <v>40</v>
      </c>
      <c r="L35" s="17" t="s">
        <v>123</v>
      </c>
      <c r="M35" s="17" t="s">
        <v>141</v>
      </c>
      <c r="N35" s="17" t="s">
        <v>120</v>
      </c>
      <c r="O35" s="17">
        <v>3</v>
      </c>
      <c r="P35" s="17">
        <v>3</v>
      </c>
      <c r="Q35" s="17">
        <v>0</v>
      </c>
      <c r="R35" s="17">
        <v>3</v>
      </c>
      <c r="S35" s="36">
        <f t="shared" si="0"/>
        <v>105000</v>
      </c>
      <c r="T35" s="17"/>
    </row>
    <row r="36" spans="1:20" ht="21.95" customHeight="1" x14ac:dyDescent="0.3">
      <c r="A36" s="27">
        <v>34</v>
      </c>
      <c r="B36" s="17" t="s">
        <v>13</v>
      </c>
      <c r="C36" s="17" t="s">
        <v>39</v>
      </c>
      <c r="D36" s="17"/>
      <c r="E36" s="19" t="s">
        <v>106</v>
      </c>
      <c r="F36" s="18" t="s">
        <v>107</v>
      </c>
      <c r="G36" s="17"/>
      <c r="H36" s="18" t="s">
        <v>55</v>
      </c>
      <c r="I36" s="17" t="s">
        <v>137</v>
      </c>
      <c r="J36" s="17" t="s">
        <v>138</v>
      </c>
      <c r="K36" s="17">
        <v>30</v>
      </c>
      <c r="L36" s="17" t="s">
        <v>123</v>
      </c>
      <c r="M36" s="17" t="s">
        <v>142</v>
      </c>
      <c r="N36" s="17" t="s">
        <v>120</v>
      </c>
      <c r="O36" s="17">
        <v>2</v>
      </c>
      <c r="P36" s="17">
        <v>2</v>
      </c>
      <c r="Q36" s="17">
        <v>0</v>
      </c>
      <c r="R36" s="17">
        <v>2</v>
      </c>
      <c r="S36" s="36">
        <f t="shared" si="0"/>
        <v>70000</v>
      </c>
      <c r="T36" s="17"/>
    </row>
  </sheetData>
  <autoFilter ref="A2:T36"/>
  <mergeCells count="1">
    <mergeCell ref="A1:T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 하계계절학기 시간표</vt:lpstr>
      <vt:lpstr>'2020 하계계절학기 시간표'!Print_Area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2018-10-17T00:36:43Z</cp:lastPrinted>
  <dcterms:created xsi:type="dcterms:W3CDTF">2018-04-25T10:57:11Z</dcterms:created>
  <dcterms:modified xsi:type="dcterms:W3CDTF">2020-05-01T06:01:33Z</dcterms:modified>
</cp:coreProperties>
</file>